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9320" windowHeight="7380"/>
  </bookViews>
  <sheets>
    <sheet name="бланк отчета МО" sheetId="1" r:id="rId1"/>
  </sheets>
  <calcPr calcId="125725"/>
</workbook>
</file>

<file path=xl/calcChain.xml><?xml version="1.0" encoding="utf-8"?>
<calcChain xmlns="http://schemas.openxmlformats.org/spreadsheetml/2006/main">
  <c r="C65" i="1"/>
  <c r="C35" s="1"/>
  <c r="C64"/>
  <c r="C34" s="1"/>
  <c r="C63"/>
  <c r="C62"/>
  <c r="C61"/>
  <c r="C31" s="1"/>
  <c r="C60"/>
  <c r="C30" s="1"/>
  <c r="C59"/>
  <c r="C58"/>
  <c r="C57"/>
  <c r="C27" s="1"/>
  <c r="C56"/>
  <c r="C33"/>
  <c r="C32"/>
  <c r="C29"/>
  <c r="C28"/>
  <c r="C26"/>
</calcChain>
</file>

<file path=xl/sharedStrings.xml><?xml version="1.0" encoding="utf-8"?>
<sst xmlns="http://schemas.openxmlformats.org/spreadsheetml/2006/main" count="164" uniqueCount="96">
  <si>
    <t>Информация о состоянии условий и охраны труда в</t>
  </si>
  <si>
    <t>(наименование муниципального района (городского округа)</t>
  </si>
  <si>
    <t>отчетный период</t>
  </si>
  <si>
    <t>№ п/п</t>
  </si>
  <si>
    <t>Показатели</t>
  </si>
  <si>
    <t>Всего</t>
  </si>
  <si>
    <t>1.</t>
  </si>
  <si>
    <t xml:space="preserve">Количество организаций          </t>
  </si>
  <si>
    <t>2.</t>
  </si>
  <si>
    <t xml:space="preserve">Среднесписочная численность работающих           </t>
  </si>
  <si>
    <t>3.</t>
  </si>
  <si>
    <t>Численность пострадавших с утратой трудоспособности на 1 рабочий день и более и со смертельным исходом (чел.)</t>
  </si>
  <si>
    <t>3.1.</t>
  </si>
  <si>
    <t>из них со смертельным исходом (чел.)</t>
  </si>
  <si>
    <t>4.</t>
  </si>
  <si>
    <t>Число человеко-дней нетрудоспособности у пострадавших с утратой трудоспособности на 1 рабочий день и более</t>
  </si>
  <si>
    <t>5.</t>
  </si>
  <si>
    <t>Израсходовано средств на мероприятия по охране труда (тыс. руб.)</t>
  </si>
  <si>
    <t>5.1.</t>
  </si>
  <si>
    <t>в том числе за счет средств организаций</t>
  </si>
  <si>
    <t>6.</t>
  </si>
  <si>
    <t>Количество организаций, в которых:</t>
  </si>
  <si>
    <t>6.1.</t>
  </si>
  <si>
    <t>заключены коллективные договоры, всего</t>
  </si>
  <si>
    <t>6.1.1.</t>
  </si>
  <si>
    <t>в том числе, в которых предусмотрены мероприятия по улучшению условий и охраны труда</t>
  </si>
  <si>
    <t>6.2.</t>
  </si>
  <si>
    <t>руководство аттестовано по вопросам охраны труда</t>
  </si>
  <si>
    <t>6.3.</t>
  </si>
  <si>
    <t>созданы комиссии (комитеты) по охране труда</t>
  </si>
  <si>
    <t>6.4.</t>
  </si>
  <si>
    <t>имеются службы по охране труда</t>
  </si>
  <si>
    <t>6.5.</t>
  </si>
  <si>
    <t>действуют кабинеты по охране труда</t>
  </si>
  <si>
    <t>6.6.</t>
  </si>
  <si>
    <t>проведена специальная оценка условий труда, всего:</t>
  </si>
  <si>
    <t>в том числе за отчетный период</t>
  </si>
  <si>
    <t>6.6.1.</t>
  </si>
  <si>
    <t>из них прошедшие государственную экспертизу</t>
  </si>
  <si>
    <t>7.1.</t>
  </si>
  <si>
    <t>Количество рабочих мест в организациях, на которых проведена специальная оценка условий труда, всего</t>
  </si>
  <si>
    <t>количество работников, занятых на этих рабочих местах, чел., всего</t>
  </si>
  <si>
    <t>из них: женщин</t>
  </si>
  <si>
    <t>лиц в возрасте до 18 лет</t>
  </si>
  <si>
    <t>инвалидов</t>
  </si>
  <si>
    <t>7.1.1.</t>
  </si>
  <si>
    <t>Количество рабочих мест в организациях, на которых проведена специальная оценка условий труда за отчетный период</t>
  </si>
  <si>
    <t>количество работников, занятых на этих рабочих местах, чел.</t>
  </si>
  <si>
    <t>7.2.</t>
  </si>
  <si>
    <t>Количество рабочих мест, оценённых с классом условий труда 1, всего</t>
  </si>
  <si>
    <t>7.2.1.</t>
  </si>
  <si>
    <t>Количество рабочих мест, оценённых с классом условий труда 1 за отчетный период</t>
  </si>
  <si>
    <t>7.3.</t>
  </si>
  <si>
    <t xml:space="preserve">Количество рабочих мест, оценённых с классом условий труда 2, всего </t>
  </si>
  <si>
    <t>7.3.1.</t>
  </si>
  <si>
    <t>Количество рабочих мест, оценённых с классом условий труда 2 за отчетный период</t>
  </si>
  <si>
    <t>7.4.</t>
  </si>
  <si>
    <t xml:space="preserve">Количество рабочих мест, оценённых с классом условий труда 3, всего </t>
  </si>
  <si>
    <t xml:space="preserve">Количество рабочих мест, оценённых с классом условий труда 3.1, всего </t>
  </si>
  <si>
    <t xml:space="preserve">Количество рабочих мест, оценённых с классом условий труда 3.2, всего </t>
  </si>
  <si>
    <t xml:space="preserve">Количество рабочих мест, оценённых с классом условий труда 3.3, всего </t>
  </si>
  <si>
    <t xml:space="preserve">Количество рабочих мест, оценённых с классом условий труда 3.4, всего </t>
  </si>
  <si>
    <t>7.4.1.</t>
  </si>
  <si>
    <t>Количество рабочих мест, оценённых с классом условий труда 3 за отчетный период</t>
  </si>
  <si>
    <t>Количество рабочих мест, оценённых с классом условий труда 3.1 за отчетный период</t>
  </si>
  <si>
    <t>Количество рабочих мест, оценённых с классом условий труда 3.2 за отчетный период</t>
  </si>
  <si>
    <t>Количество рабочих мест, оценённых с классом условий труда 3.3 за отчетный период</t>
  </si>
  <si>
    <t>Количество рабочих мест, оценённых с классом условий труда 3.4 за отчетный период</t>
  </si>
  <si>
    <t>7.5.</t>
  </si>
  <si>
    <t xml:space="preserve">Количество рабочих мест, оценённых с классом условий труда 4, всего </t>
  </si>
  <si>
    <t>7.5.1.</t>
  </si>
  <si>
    <t>Количество рабочих мест, оценённых с классом условий труда 4 за отчетный период</t>
  </si>
  <si>
    <t>8.</t>
  </si>
  <si>
    <t>Наличие (наименование) аккредитованных организаций, оказывающих услугу по обучению работодателей и работников вопросам охраны труда, расположенных на территории муниципального образования</t>
  </si>
  <si>
    <t>8.1.</t>
  </si>
  <si>
    <t>Общее количество обученных по вопросам охраны труда, в том числе в аккредитованных организациях, оказывающих услугу по обучению работодателей и работников вопросам охраны труда, чел., всего</t>
  </si>
  <si>
    <t>8.2.</t>
  </si>
  <si>
    <t>из них обученных по вопросам охраны труда в аккредитованных организациях, оказывающих услугу по обучению работодателей и работников вопросам охраны труда, чел.</t>
  </si>
  <si>
    <t>8.2.1.</t>
  </si>
  <si>
    <t>в том числе: руководителей</t>
  </si>
  <si>
    <t>8.2.2.</t>
  </si>
  <si>
    <t>специалистов</t>
  </si>
  <si>
    <t>8.2.3.</t>
  </si>
  <si>
    <t>руководителей предприятий малого предпринимательства</t>
  </si>
  <si>
    <t>9.</t>
  </si>
  <si>
    <t>Количество проверок, в которых принял участие специалист по охране труда муниципального образования</t>
  </si>
  <si>
    <t>10.</t>
  </si>
  <si>
    <t>Количество обращений граждан по вопросам охраны труда</t>
  </si>
  <si>
    <t>ФИО</t>
  </si>
  <si>
    <t>исп.</t>
  </si>
  <si>
    <r>
      <t xml:space="preserve">Должность руководителя органа                                                                                     </t>
    </r>
    <r>
      <rPr>
        <sz val="12"/>
        <color theme="1"/>
        <rFont val="Times New Roman"/>
        <family val="1"/>
        <charset val="204"/>
      </rPr>
      <t>подпись</t>
    </r>
  </si>
  <si>
    <t>местного самоуправления муниципального
образования в Ямало-Ненецком автономном
округе, осуществляющего отдельные
государственные полномочия Ямало-Ненецкого
автономного округа в сфере управления
охраной труда</t>
  </si>
  <si>
    <t xml:space="preserve">      МП</t>
  </si>
  <si>
    <t>годовой 2018г.</t>
  </si>
  <si>
    <t xml:space="preserve">АНО ДПО Инновационный образовательный центр профессионал; АНО ДПО Консорциум Профессионального Менеджмента; РОУ УПЦ Ямал; </t>
  </si>
  <si>
    <t>МУНИЦИПАЛЬНОЕ ОБРАЗОВАНИЕ Г. САЛЕХАРД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</si>
</sst>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2"/>
      <color theme="1"/>
      <name val="Times New Roman"/>
      <family val="2"/>
      <charset val="204"/>
    </font>
    <font>
      <sz val="12"/>
      <name val="Times New Roman"/>
      <family val="2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2"/>
      <charset val="204"/>
    </font>
    <font>
      <vertAlign val="superscript"/>
      <sz val="14"/>
      <color indexed="8"/>
      <name val="Times New Roman"/>
      <family val="1"/>
      <charset val="204"/>
    </font>
    <font>
      <b/>
      <sz val="12"/>
      <name val="Times New Roman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auto="1"/>
      </patternFill>
    </fill>
    <fill>
      <patternFill patternType="solid">
        <fgColor indexed="55"/>
        <bgColor auto="1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Border="1"/>
    <xf numFmtId="0" fontId="2" fillId="0" borderId="0" xfId="0" applyFont="1" applyBorder="1" applyAlignment="1">
      <alignment horizontal="centerContinuous" vertical="center" wrapText="1"/>
    </xf>
    <xf numFmtId="0" fontId="3" fillId="0" borderId="0" xfId="0" applyFont="1" applyAlignment="1">
      <alignment wrapText="1"/>
    </xf>
    <xf numFmtId="0" fontId="1" fillId="0" borderId="0" xfId="0" applyFont="1"/>
    <xf numFmtId="0" fontId="4" fillId="0" borderId="0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49" fontId="5" fillId="0" borderId="2" xfId="0" applyNumberFormat="1" applyFont="1" applyFill="1" applyBorder="1" applyAlignment="1">
      <alignment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left" vertical="top" wrapText="1"/>
    </xf>
    <xf numFmtId="0" fontId="7" fillId="0" borderId="3" xfId="0" applyFont="1" applyBorder="1" applyAlignment="1">
      <alignment vertical="top" wrapText="1"/>
    </xf>
    <xf numFmtId="1" fontId="6" fillId="0" borderId="3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vertical="top" wrapText="1"/>
    </xf>
    <xf numFmtId="49" fontId="7" fillId="0" borderId="2" xfId="0" applyNumberFormat="1" applyFont="1" applyBorder="1" applyAlignment="1">
      <alignment horizontal="left" vertical="top" wrapText="1"/>
    </xf>
    <xf numFmtId="0" fontId="7" fillId="0" borderId="4" xfId="0" applyFont="1" applyBorder="1" applyAlignment="1">
      <alignment vertical="top" wrapText="1"/>
    </xf>
    <xf numFmtId="49" fontId="7" fillId="0" borderId="5" xfId="0" applyNumberFormat="1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49" fontId="7" fillId="0" borderId="6" xfId="0" applyNumberFormat="1" applyFont="1" applyBorder="1" applyAlignment="1">
      <alignment horizontal="left" vertical="top" wrapText="1"/>
    </xf>
    <xf numFmtId="0" fontId="8" fillId="0" borderId="3" xfId="0" applyFont="1" applyFill="1" applyBorder="1" applyAlignment="1">
      <alignment vertical="top" wrapText="1"/>
    </xf>
    <xf numFmtId="0" fontId="8" fillId="0" borderId="3" xfId="0" applyFont="1" applyFill="1" applyBorder="1" applyAlignment="1">
      <alignment horizontal="right" vertical="top" wrapText="1"/>
    </xf>
    <xf numFmtId="0" fontId="9" fillId="0" borderId="3" xfId="0" applyFont="1" applyFill="1" applyBorder="1" applyAlignment="1">
      <alignment vertical="top" wrapText="1"/>
    </xf>
    <xf numFmtId="0" fontId="9" fillId="0" borderId="3" xfId="0" applyFont="1" applyFill="1" applyBorder="1" applyAlignment="1">
      <alignment horizontal="right" vertical="top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" xfId="0" applyFill="1" applyBorder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0" xfId="0" applyFill="1" applyBorder="1" applyAlignment="1">
      <alignment wrapText="1"/>
    </xf>
    <xf numFmtId="49" fontId="7" fillId="0" borderId="2" xfId="0" applyNumberFormat="1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vertical="top" wrapText="1"/>
    </xf>
    <xf numFmtId="0" fontId="0" fillId="0" borderId="0" xfId="0" applyFill="1"/>
    <xf numFmtId="49" fontId="7" fillId="0" borderId="5" xfId="0" applyNumberFormat="1" applyFont="1" applyFill="1" applyBorder="1" applyAlignment="1">
      <alignment horizontal="left" vertical="top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top" wrapText="1"/>
    </xf>
    <xf numFmtId="0" fontId="1" fillId="0" borderId="1" xfId="0" applyFont="1" applyBorder="1"/>
    <xf numFmtId="0" fontId="1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2"/>
  <sheetViews>
    <sheetView tabSelected="1" workbookViewId="0">
      <selection activeCell="G8" sqref="G8"/>
    </sheetView>
  </sheetViews>
  <sheetFormatPr defaultColWidth="9" defaultRowHeight="15.75"/>
  <cols>
    <col min="1" max="1" width="5.875" style="4" customWidth="1"/>
    <col min="2" max="2" width="74.5" style="7" customWidth="1"/>
    <col min="3" max="3" width="21.625" style="8" customWidth="1"/>
  </cols>
  <sheetData>
    <row r="1" spans="1:3" ht="18.75" customHeight="1">
      <c r="A1" s="1"/>
      <c r="B1" s="2" t="s">
        <v>0</v>
      </c>
      <c r="C1" s="2"/>
    </row>
    <row r="2" spans="1:3" ht="18.75">
      <c r="A2" s="3"/>
      <c r="B2" s="39" t="s">
        <v>95</v>
      </c>
      <c r="C2" s="39"/>
    </row>
    <row r="3" spans="1:3" ht="22.5">
      <c r="B3" s="5" t="s">
        <v>1</v>
      </c>
      <c r="C3" s="5"/>
    </row>
    <row r="4" spans="1:3" ht="18.75">
      <c r="B4" s="39" t="s">
        <v>93</v>
      </c>
      <c r="C4" s="39"/>
    </row>
    <row r="5" spans="1:3" ht="22.5">
      <c r="B5" s="5" t="s">
        <v>2</v>
      </c>
      <c r="C5" s="5"/>
    </row>
    <row r="6" spans="1:3" ht="18.75">
      <c r="A6" s="6"/>
    </row>
    <row r="7" spans="1:3" ht="29.25" customHeight="1">
      <c r="A7" s="9" t="s">
        <v>3</v>
      </c>
      <c r="B7" s="10" t="s">
        <v>4</v>
      </c>
      <c r="C7" s="10" t="s">
        <v>5</v>
      </c>
    </row>
    <row r="8" spans="1:3">
      <c r="A8" s="11" t="s">
        <v>6</v>
      </c>
      <c r="B8" s="12" t="s">
        <v>7</v>
      </c>
      <c r="C8" s="13">
        <v>103</v>
      </c>
    </row>
    <row r="9" spans="1:3">
      <c r="A9" s="11" t="s">
        <v>8</v>
      </c>
      <c r="B9" s="12" t="s">
        <v>9</v>
      </c>
      <c r="C9" s="13">
        <v>12198</v>
      </c>
    </row>
    <row r="10" spans="1:3" ht="31.5">
      <c r="A10" s="11" t="s">
        <v>10</v>
      </c>
      <c r="B10" s="12" t="s">
        <v>11</v>
      </c>
      <c r="C10" s="13">
        <v>7</v>
      </c>
    </row>
    <row r="11" spans="1:3">
      <c r="A11" s="11" t="s">
        <v>12</v>
      </c>
      <c r="B11" s="12" t="s">
        <v>13</v>
      </c>
      <c r="C11" s="13">
        <v>1</v>
      </c>
    </row>
    <row r="12" spans="1:3" ht="31.5">
      <c r="A12" s="11" t="s">
        <v>14</v>
      </c>
      <c r="B12" s="12" t="s">
        <v>15</v>
      </c>
      <c r="C12" s="13">
        <v>269</v>
      </c>
    </row>
    <row r="13" spans="1:3">
      <c r="A13" s="11" t="s">
        <v>16</v>
      </c>
      <c r="B13" s="12" t="s">
        <v>17</v>
      </c>
      <c r="C13" s="35">
        <v>403757.16</v>
      </c>
    </row>
    <row r="14" spans="1:3">
      <c r="A14" s="11" t="s">
        <v>18</v>
      </c>
      <c r="B14" s="12" t="s">
        <v>19</v>
      </c>
      <c r="C14" s="35">
        <v>388401.16</v>
      </c>
    </row>
    <row r="15" spans="1:3">
      <c r="A15" s="14" t="s">
        <v>20</v>
      </c>
      <c r="B15" s="15" t="s">
        <v>21</v>
      </c>
      <c r="C15" s="13">
        <v>0</v>
      </c>
    </row>
    <row r="16" spans="1:3">
      <c r="A16" s="11" t="s">
        <v>22</v>
      </c>
      <c r="B16" s="12" t="s">
        <v>23</v>
      </c>
      <c r="C16" s="13">
        <v>30</v>
      </c>
    </row>
    <row r="17" spans="1:3" ht="31.5">
      <c r="A17" s="11" t="s">
        <v>24</v>
      </c>
      <c r="B17" s="12" t="s">
        <v>25</v>
      </c>
      <c r="C17" s="13">
        <v>30</v>
      </c>
    </row>
    <row r="18" spans="1:3">
      <c r="A18" s="11" t="s">
        <v>26</v>
      </c>
      <c r="B18" s="12" t="s">
        <v>27</v>
      </c>
      <c r="C18" s="13">
        <v>97</v>
      </c>
    </row>
    <row r="19" spans="1:3">
      <c r="A19" s="11" t="s">
        <v>28</v>
      </c>
      <c r="B19" s="12" t="s">
        <v>29</v>
      </c>
      <c r="C19" s="13">
        <v>74</v>
      </c>
    </row>
    <row r="20" spans="1:3">
      <c r="A20" s="11" t="s">
        <v>30</v>
      </c>
      <c r="B20" s="12" t="s">
        <v>31</v>
      </c>
      <c r="C20" s="13">
        <v>8</v>
      </c>
    </row>
    <row r="21" spans="1:3">
      <c r="A21" s="11" t="s">
        <v>32</v>
      </c>
      <c r="B21" s="12" t="s">
        <v>33</v>
      </c>
      <c r="C21" s="13">
        <v>17</v>
      </c>
    </row>
    <row r="22" spans="1:3">
      <c r="A22" s="11" t="s">
        <v>34</v>
      </c>
      <c r="B22" s="12" t="s">
        <v>35</v>
      </c>
      <c r="C22" s="13">
        <v>79</v>
      </c>
    </row>
    <row r="23" spans="1:3">
      <c r="A23" s="11"/>
      <c r="B23" s="12" t="s">
        <v>36</v>
      </c>
      <c r="C23" s="13">
        <v>37</v>
      </c>
    </row>
    <row r="24" spans="1:3">
      <c r="A24" s="11" t="s">
        <v>37</v>
      </c>
      <c r="B24" s="12" t="s">
        <v>38</v>
      </c>
      <c r="C24" s="13">
        <v>14</v>
      </c>
    </row>
    <row r="25" spans="1:3">
      <c r="A25" s="16"/>
      <c r="B25" s="12" t="s">
        <v>36</v>
      </c>
      <c r="C25" s="13">
        <v>4</v>
      </c>
    </row>
    <row r="26" spans="1:3" s="33" customFormat="1" ht="31.5">
      <c r="A26" s="31" t="s">
        <v>39</v>
      </c>
      <c r="B26" s="32" t="s">
        <v>40</v>
      </c>
      <c r="C26" s="13">
        <f t="shared" ref="C26:C35" si="0">C36+C46+C56+C106</f>
        <v>10320</v>
      </c>
    </row>
    <row r="27" spans="1:3" s="33" customFormat="1">
      <c r="A27" s="34"/>
      <c r="B27" s="32" t="s">
        <v>41</v>
      </c>
      <c r="C27" s="13">
        <f t="shared" si="0"/>
        <v>10910</v>
      </c>
    </row>
    <row r="28" spans="1:3" s="33" customFormat="1">
      <c r="A28" s="34"/>
      <c r="B28" s="32" t="s">
        <v>42</v>
      </c>
      <c r="C28" s="13">
        <f t="shared" si="0"/>
        <v>6377</v>
      </c>
    </row>
    <row r="29" spans="1:3" s="33" customFormat="1">
      <c r="A29" s="34"/>
      <c r="B29" s="32" t="s">
        <v>43</v>
      </c>
      <c r="C29" s="13">
        <f t="shared" si="0"/>
        <v>4</v>
      </c>
    </row>
    <row r="30" spans="1:3" s="33" customFormat="1">
      <c r="A30" s="34"/>
      <c r="B30" s="32" t="s">
        <v>44</v>
      </c>
      <c r="C30" s="13">
        <f t="shared" si="0"/>
        <v>28</v>
      </c>
    </row>
    <row r="31" spans="1:3" s="33" customFormat="1" ht="31.5">
      <c r="A31" s="31" t="s">
        <v>45</v>
      </c>
      <c r="B31" s="32" t="s">
        <v>46</v>
      </c>
      <c r="C31" s="13">
        <f t="shared" si="0"/>
        <v>4202</v>
      </c>
    </row>
    <row r="32" spans="1:3" s="33" customFormat="1">
      <c r="A32" s="34"/>
      <c r="B32" s="32" t="s">
        <v>47</v>
      </c>
      <c r="C32" s="13">
        <f t="shared" si="0"/>
        <v>4443</v>
      </c>
    </row>
    <row r="33" spans="1:3" s="33" customFormat="1">
      <c r="A33" s="34"/>
      <c r="B33" s="32" t="s">
        <v>42</v>
      </c>
      <c r="C33" s="13">
        <f t="shared" si="0"/>
        <v>2908</v>
      </c>
    </row>
    <row r="34" spans="1:3" s="33" customFormat="1">
      <c r="A34" s="34"/>
      <c r="B34" s="32" t="s">
        <v>43</v>
      </c>
      <c r="C34" s="13">
        <f t="shared" si="0"/>
        <v>0</v>
      </c>
    </row>
    <row r="35" spans="1:3" s="33" customFormat="1">
      <c r="A35" s="34"/>
      <c r="B35" s="32" t="s">
        <v>44</v>
      </c>
      <c r="C35" s="13">
        <f t="shared" si="0"/>
        <v>18</v>
      </c>
    </row>
    <row r="36" spans="1:3">
      <c r="A36" s="16" t="s">
        <v>48</v>
      </c>
      <c r="B36" s="17" t="s">
        <v>49</v>
      </c>
      <c r="C36" s="13">
        <v>131</v>
      </c>
    </row>
    <row r="37" spans="1:3">
      <c r="A37" s="18"/>
      <c r="B37" s="17" t="s">
        <v>41</v>
      </c>
      <c r="C37" s="13">
        <v>145</v>
      </c>
    </row>
    <row r="38" spans="1:3">
      <c r="A38" s="18"/>
      <c r="B38" s="19" t="s">
        <v>42</v>
      </c>
      <c r="C38" s="13">
        <v>106</v>
      </c>
    </row>
    <row r="39" spans="1:3">
      <c r="A39" s="18"/>
      <c r="B39" s="19" t="s">
        <v>43</v>
      </c>
      <c r="C39" s="13">
        <v>0</v>
      </c>
    </row>
    <row r="40" spans="1:3">
      <c r="A40" s="20"/>
      <c r="B40" s="19" t="s">
        <v>44</v>
      </c>
      <c r="C40" s="13">
        <v>0</v>
      </c>
    </row>
    <row r="41" spans="1:3" ht="31.5">
      <c r="A41" s="16" t="s">
        <v>50</v>
      </c>
      <c r="B41" s="17" t="s">
        <v>51</v>
      </c>
      <c r="C41" s="13">
        <v>90</v>
      </c>
    </row>
    <row r="42" spans="1:3">
      <c r="A42" s="18"/>
      <c r="B42" s="17" t="s">
        <v>47</v>
      </c>
      <c r="C42" s="13">
        <v>86</v>
      </c>
    </row>
    <row r="43" spans="1:3" ht="18.75" customHeight="1">
      <c r="A43" s="18"/>
      <c r="B43" s="17" t="s">
        <v>42</v>
      </c>
      <c r="C43" s="13">
        <v>70</v>
      </c>
    </row>
    <row r="44" spans="1:3">
      <c r="A44" s="18"/>
      <c r="B44" s="17" t="s">
        <v>43</v>
      </c>
      <c r="C44" s="13">
        <v>0</v>
      </c>
    </row>
    <row r="45" spans="1:3">
      <c r="A45" s="20"/>
      <c r="B45" s="17" t="s">
        <v>44</v>
      </c>
      <c r="C45" s="13">
        <v>0</v>
      </c>
    </row>
    <row r="46" spans="1:3">
      <c r="A46" s="16" t="s">
        <v>52</v>
      </c>
      <c r="B46" s="17" t="s">
        <v>53</v>
      </c>
      <c r="C46" s="13">
        <v>6451</v>
      </c>
    </row>
    <row r="47" spans="1:3">
      <c r="A47" s="18"/>
      <c r="B47" s="17" t="s">
        <v>41</v>
      </c>
      <c r="C47" s="13">
        <v>6832</v>
      </c>
    </row>
    <row r="48" spans="1:3">
      <c r="A48" s="18"/>
      <c r="B48" s="17" t="s">
        <v>42</v>
      </c>
      <c r="C48" s="13">
        <v>4189</v>
      </c>
    </row>
    <row r="49" spans="1:3">
      <c r="A49" s="18"/>
      <c r="B49" s="17" t="s">
        <v>43</v>
      </c>
      <c r="C49" s="13">
        <v>4</v>
      </c>
    </row>
    <row r="50" spans="1:3">
      <c r="A50" s="20"/>
      <c r="B50" s="17" t="s">
        <v>44</v>
      </c>
      <c r="C50" s="13">
        <v>28</v>
      </c>
    </row>
    <row r="51" spans="1:3" ht="31.5">
      <c r="A51" s="16" t="s">
        <v>54</v>
      </c>
      <c r="B51" s="17" t="s">
        <v>55</v>
      </c>
      <c r="C51" s="13">
        <v>2374</v>
      </c>
    </row>
    <row r="52" spans="1:3">
      <c r="A52" s="18"/>
      <c r="B52" s="17" t="s">
        <v>47</v>
      </c>
      <c r="C52" s="13">
        <v>2522</v>
      </c>
    </row>
    <row r="53" spans="1:3">
      <c r="A53" s="18"/>
      <c r="B53" s="17" t="s">
        <v>42</v>
      </c>
      <c r="C53" s="13">
        <v>1507</v>
      </c>
    </row>
    <row r="54" spans="1:3">
      <c r="A54" s="18"/>
      <c r="B54" s="17" t="s">
        <v>43</v>
      </c>
      <c r="C54" s="13">
        <v>0</v>
      </c>
    </row>
    <row r="55" spans="1:3">
      <c r="A55" s="20"/>
      <c r="B55" s="17" t="s">
        <v>44</v>
      </c>
      <c r="C55" s="13">
        <v>18</v>
      </c>
    </row>
    <row r="56" spans="1:3">
      <c r="A56" s="16" t="s">
        <v>56</v>
      </c>
      <c r="B56" s="17" t="s">
        <v>57</v>
      </c>
      <c r="C56" s="13">
        <f t="shared" ref="C56:C65" si="1">C66+C76+C86+C96</f>
        <v>3692</v>
      </c>
    </row>
    <row r="57" spans="1:3">
      <c r="A57" s="18"/>
      <c r="B57" s="17" t="s">
        <v>41</v>
      </c>
      <c r="C57" s="13">
        <f t="shared" si="1"/>
        <v>3860</v>
      </c>
    </row>
    <row r="58" spans="1:3">
      <c r="A58" s="18"/>
      <c r="B58" s="17" t="s">
        <v>42</v>
      </c>
      <c r="C58" s="13">
        <f t="shared" si="1"/>
        <v>2082</v>
      </c>
    </row>
    <row r="59" spans="1:3">
      <c r="A59" s="18"/>
      <c r="B59" s="17" t="s">
        <v>43</v>
      </c>
      <c r="C59" s="13">
        <f t="shared" si="1"/>
        <v>0</v>
      </c>
    </row>
    <row r="60" spans="1:3">
      <c r="A60" s="20"/>
      <c r="B60" s="17" t="s">
        <v>44</v>
      </c>
      <c r="C60" s="13">
        <f t="shared" si="1"/>
        <v>0</v>
      </c>
    </row>
    <row r="61" spans="1:3" ht="31.5">
      <c r="A61" s="16" t="s">
        <v>62</v>
      </c>
      <c r="B61" s="17" t="s">
        <v>63</v>
      </c>
      <c r="C61" s="13">
        <f t="shared" si="1"/>
        <v>1738</v>
      </c>
    </row>
    <row r="62" spans="1:3">
      <c r="A62" s="18"/>
      <c r="B62" s="17" t="s">
        <v>47</v>
      </c>
      <c r="C62" s="13">
        <f t="shared" si="1"/>
        <v>1835</v>
      </c>
    </row>
    <row r="63" spans="1:3">
      <c r="A63" s="18"/>
      <c r="B63" s="17" t="s">
        <v>42</v>
      </c>
      <c r="C63" s="13">
        <f t="shared" si="1"/>
        <v>1331</v>
      </c>
    </row>
    <row r="64" spans="1:3">
      <c r="A64" s="18"/>
      <c r="B64" s="17" t="s">
        <v>43</v>
      </c>
      <c r="C64" s="13">
        <f t="shared" si="1"/>
        <v>0</v>
      </c>
    </row>
    <row r="65" spans="1:3">
      <c r="A65" s="20"/>
      <c r="B65" s="17" t="s">
        <v>44</v>
      </c>
      <c r="C65" s="13">
        <f t="shared" si="1"/>
        <v>0</v>
      </c>
    </row>
    <row r="66" spans="1:3" hidden="1">
      <c r="A66" s="18"/>
      <c r="B66" s="21" t="s">
        <v>58</v>
      </c>
      <c r="C66" s="13">
        <v>1538</v>
      </c>
    </row>
    <row r="67" spans="1:3" hidden="1">
      <c r="A67" s="18"/>
      <c r="B67" s="21" t="s">
        <v>41</v>
      </c>
      <c r="C67" s="13">
        <v>1654</v>
      </c>
    </row>
    <row r="68" spans="1:3" hidden="1">
      <c r="A68" s="18"/>
      <c r="B68" s="22" t="s">
        <v>42</v>
      </c>
      <c r="C68" s="13">
        <v>1002</v>
      </c>
    </row>
    <row r="69" spans="1:3" hidden="1">
      <c r="A69" s="18"/>
      <c r="B69" s="22" t="s">
        <v>43</v>
      </c>
      <c r="C69" s="13">
        <v>0</v>
      </c>
    </row>
    <row r="70" spans="1:3" hidden="1">
      <c r="A70" s="18"/>
      <c r="B70" s="22" t="s">
        <v>44</v>
      </c>
      <c r="C70" s="13">
        <v>0</v>
      </c>
    </row>
    <row r="71" spans="1:3" hidden="1">
      <c r="A71" s="18"/>
      <c r="B71" s="23" t="s">
        <v>64</v>
      </c>
      <c r="C71" s="13">
        <v>707</v>
      </c>
    </row>
    <row r="72" spans="1:3" hidden="1">
      <c r="A72" s="18"/>
      <c r="B72" s="23" t="s">
        <v>47</v>
      </c>
      <c r="C72" s="13">
        <v>725</v>
      </c>
    </row>
    <row r="73" spans="1:3" hidden="1">
      <c r="A73" s="18"/>
      <c r="B73" s="24" t="s">
        <v>42</v>
      </c>
      <c r="C73" s="13">
        <v>494</v>
      </c>
    </row>
    <row r="74" spans="1:3" hidden="1">
      <c r="A74" s="18"/>
      <c r="B74" s="24" t="s">
        <v>43</v>
      </c>
      <c r="C74" s="13">
        <v>0</v>
      </c>
    </row>
    <row r="75" spans="1:3" hidden="1">
      <c r="A75" s="18"/>
      <c r="B75" s="24" t="s">
        <v>44</v>
      </c>
      <c r="C75" s="13">
        <v>0</v>
      </c>
    </row>
    <row r="76" spans="1:3" hidden="1">
      <c r="A76" s="18"/>
      <c r="B76" s="21" t="s">
        <v>59</v>
      </c>
      <c r="C76" s="13">
        <v>2020</v>
      </c>
    </row>
    <row r="77" spans="1:3" hidden="1">
      <c r="A77" s="18"/>
      <c r="B77" s="21" t="s">
        <v>41</v>
      </c>
      <c r="C77" s="13">
        <v>2080</v>
      </c>
    </row>
    <row r="78" spans="1:3" hidden="1">
      <c r="A78" s="18"/>
      <c r="B78" s="22" t="s">
        <v>42</v>
      </c>
      <c r="C78" s="13">
        <v>995</v>
      </c>
    </row>
    <row r="79" spans="1:3" hidden="1">
      <c r="A79" s="18"/>
      <c r="B79" s="22" t="s">
        <v>43</v>
      </c>
      <c r="C79" s="13">
        <v>0</v>
      </c>
    </row>
    <row r="80" spans="1:3" hidden="1">
      <c r="A80" s="18"/>
      <c r="B80" s="22" t="s">
        <v>44</v>
      </c>
      <c r="C80" s="13">
        <v>0</v>
      </c>
    </row>
    <row r="81" spans="1:3" hidden="1">
      <c r="A81" s="18"/>
      <c r="B81" s="23" t="s">
        <v>65</v>
      </c>
      <c r="C81" s="13">
        <v>904</v>
      </c>
    </row>
    <row r="82" spans="1:3" hidden="1">
      <c r="A82" s="18"/>
      <c r="B82" s="23" t="s">
        <v>47</v>
      </c>
      <c r="C82" s="13">
        <v>993</v>
      </c>
    </row>
    <row r="83" spans="1:3" hidden="1">
      <c r="A83" s="18"/>
      <c r="B83" s="24" t="s">
        <v>42</v>
      </c>
      <c r="C83" s="13">
        <v>756</v>
      </c>
    </row>
    <row r="84" spans="1:3" hidden="1">
      <c r="A84" s="18"/>
      <c r="B84" s="24" t="s">
        <v>43</v>
      </c>
      <c r="C84" s="13">
        <v>0</v>
      </c>
    </row>
    <row r="85" spans="1:3" hidden="1">
      <c r="A85" s="18"/>
      <c r="B85" s="24" t="s">
        <v>44</v>
      </c>
      <c r="C85" s="13">
        <v>0</v>
      </c>
    </row>
    <row r="86" spans="1:3" hidden="1">
      <c r="A86" s="18"/>
      <c r="B86" s="21" t="s">
        <v>60</v>
      </c>
      <c r="C86" s="13">
        <v>123</v>
      </c>
    </row>
    <row r="87" spans="1:3" hidden="1">
      <c r="A87" s="18"/>
      <c r="B87" s="21" t="s">
        <v>41</v>
      </c>
      <c r="C87" s="13">
        <v>116</v>
      </c>
    </row>
    <row r="88" spans="1:3" hidden="1">
      <c r="A88" s="18"/>
      <c r="B88" s="22" t="s">
        <v>42</v>
      </c>
      <c r="C88" s="13">
        <v>77</v>
      </c>
    </row>
    <row r="89" spans="1:3" hidden="1">
      <c r="A89" s="18"/>
      <c r="B89" s="22" t="s">
        <v>43</v>
      </c>
      <c r="C89" s="13">
        <v>0</v>
      </c>
    </row>
    <row r="90" spans="1:3" hidden="1">
      <c r="A90" s="18"/>
      <c r="B90" s="22" t="s">
        <v>44</v>
      </c>
      <c r="C90" s="13">
        <v>0</v>
      </c>
    </row>
    <row r="91" spans="1:3" hidden="1">
      <c r="A91" s="18"/>
      <c r="B91" s="23" t="s">
        <v>66</v>
      </c>
      <c r="C91" s="13">
        <v>116</v>
      </c>
    </row>
    <row r="92" spans="1:3" hidden="1">
      <c r="A92" s="18"/>
      <c r="B92" s="23" t="s">
        <v>47</v>
      </c>
      <c r="C92" s="13">
        <v>107</v>
      </c>
    </row>
    <row r="93" spans="1:3" hidden="1">
      <c r="A93" s="18"/>
      <c r="B93" s="24" t="s">
        <v>42</v>
      </c>
      <c r="C93" s="13">
        <v>73</v>
      </c>
    </row>
    <row r="94" spans="1:3" hidden="1">
      <c r="A94" s="18"/>
      <c r="B94" s="24" t="s">
        <v>43</v>
      </c>
      <c r="C94" s="13">
        <v>0</v>
      </c>
    </row>
    <row r="95" spans="1:3" hidden="1">
      <c r="A95" s="18"/>
      <c r="B95" s="24" t="s">
        <v>44</v>
      </c>
      <c r="C95" s="13">
        <v>0</v>
      </c>
    </row>
    <row r="96" spans="1:3" hidden="1">
      <c r="A96" s="18"/>
      <c r="B96" s="21" t="s">
        <v>61</v>
      </c>
      <c r="C96" s="13">
        <v>11</v>
      </c>
    </row>
    <row r="97" spans="1:3" hidden="1">
      <c r="A97" s="18"/>
      <c r="B97" s="21" t="s">
        <v>41</v>
      </c>
      <c r="C97" s="13">
        <v>10</v>
      </c>
    </row>
    <row r="98" spans="1:3" hidden="1">
      <c r="A98" s="18"/>
      <c r="B98" s="22" t="s">
        <v>42</v>
      </c>
      <c r="C98" s="13">
        <v>8</v>
      </c>
    </row>
    <row r="99" spans="1:3" hidden="1">
      <c r="A99" s="18"/>
      <c r="B99" s="22" t="s">
        <v>43</v>
      </c>
      <c r="C99" s="13">
        <v>0</v>
      </c>
    </row>
    <row r="100" spans="1:3" hidden="1">
      <c r="A100" s="18"/>
      <c r="B100" s="22" t="s">
        <v>44</v>
      </c>
      <c r="C100" s="13">
        <v>0</v>
      </c>
    </row>
    <row r="101" spans="1:3" hidden="1">
      <c r="A101" s="18"/>
      <c r="B101" s="23" t="s">
        <v>67</v>
      </c>
      <c r="C101" s="13">
        <v>11</v>
      </c>
    </row>
    <row r="102" spans="1:3" hidden="1">
      <c r="A102" s="18"/>
      <c r="B102" s="23" t="s">
        <v>47</v>
      </c>
      <c r="C102" s="13">
        <v>10</v>
      </c>
    </row>
    <row r="103" spans="1:3" hidden="1">
      <c r="A103" s="18"/>
      <c r="B103" s="24" t="s">
        <v>42</v>
      </c>
      <c r="C103" s="13">
        <v>8</v>
      </c>
    </row>
    <row r="104" spans="1:3" hidden="1">
      <c r="A104" s="18"/>
      <c r="B104" s="24" t="s">
        <v>43</v>
      </c>
      <c r="C104" s="13">
        <v>0</v>
      </c>
    </row>
    <row r="105" spans="1:3" hidden="1">
      <c r="A105" s="18"/>
      <c r="B105" s="24" t="s">
        <v>44</v>
      </c>
      <c r="C105" s="13">
        <v>0</v>
      </c>
    </row>
    <row r="106" spans="1:3">
      <c r="A106" s="16" t="s">
        <v>68</v>
      </c>
      <c r="B106" s="17" t="s">
        <v>69</v>
      </c>
      <c r="C106" s="13">
        <v>46</v>
      </c>
    </row>
    <row r="107" spans="1:3">
      <c r="A107" s="18"/>
      <c r="B107" s="17" t="s">
        <v>41</v>
      </c>
      <c r="C107" s="13">
        <v>73</v>
      </c>
    </row>
    <row r="108" spans="1:3">
      <c r="A108" s="18"/>
      <c r="B108" s="17" t="s">
        <v>42</v>
      </c>
      <c r="C108" s="13">
        <v>0</v>
      </c>
    </row>
    <row r="109" spans="1:3">
      <c r="A109" s="18"/>
      <c r="B109" s="17" t="s">
        <v>43</v>
      </c>
      <c r="C109" s="13">
        <v>0</v>
      </c>
    </row>
    <row r="110" spans="1:3">
      <c r="A110" s="20"/>
      <c r="B110" s="17" t="s">
        <v>44</v>
      </c>
      <c r="C110" s="13">
        <v>0</v>
      </c>
    </row>
    <row r="111" spans="1:3" ht="31.5">
      <c r="A111" s="16" t="s">
        <v>70</v>
      </c>
      <c r="B111" s="17" t="s">
        <v>71</v>
      </c>
      <c r="C111" s="13">
        <v>0</v>
      </c>
    </row>
    <row r="112" spans="1:3">
      <c r="A112" s="18"/>
      <c r="B112" s="17" t="s">
        <v>47</v>
      </c>
      <c r="C112" s="13">
        <v>0</v>
      </c>
    </row>
    <row r="113" spans="1:3">
      <c r="A113" s="18"/>
      <c r="B113" s="17" t="s">
        <v>42</v>
      </c>
      <c r="C113" s="13">
        <v>0</v>
      </c>
    </row>
    <row r="114" spans="1:3">
      <c r="A114" s="18"/>
      <c r="B114" s="17" t="s">
        <v>43</v>
      </c>
      <c r="C114" s="13">
        <v>0</v>
      </c>
    </row>
    <row r="115" spans="1:3">
      <c r="A115" s="20"/>
      <c r="B115" s="17" t="s">
        <v>44</v>
      </c>
      <c r="C115" s="13">
        <v>0</v>
      </c>
    </row>
    <row r="116" spans="1:3" ht="126">
      <c r="A116" s="20" t="s">
        <v>72</v>
      </c>
      <c r="B116" s="12" t="s">
        <v>73</v>
      </c>
      <c r="C116" s="25" t="s">
        <v>94</v>
      </c>
    </row>
    <row r="117" spans="1:3" ht="47.25">
      <c r="A117" s="11" t="s">
        <v>74</v>
      </c>
      <c r="B117" s="12" t="s">
        <v>75</v>
      </c>
      <c r="C117" s="13">
        <v>10054</v>
      </c>
    </row>
    <row r="118" spans="1:3" ht="47.25">
      <c r="A118" s="11" t="s">
        <v>76</v>
      </c>
      <c r="B118" s="12" t="s">
        <v>77</v>
      </c>
      <c r="C118" s="13">
        <v>1115</v>
      </c>
    </row>
    <row r="119" spans="1:3">
      <c r="A119" s="11" t="s">
        <v>78</v>
      </c>
      <c r="B119" s="12" t="s">
        <v>79</v>
      </c>
      <c r="C119" s="13">
        <v>132</v>
      </c>
    </row>
    <row r="120" spans="1:3">
      <c r="A120" s="11" t="s">
        <v>80</v>
      </c>
      <c r="B120" s="12" t="s">
        <v>81</v>
      </c>
      <c r="C120" s="13">
        <v>964</v>
      </c>
    </row>
    <row r="121" spans="1:3">
      <c r="A121" s="11" t="s">
        <v>82</v>
      </c>
      <c r="B121" s="12" t="s">
        <v>83</v>
      </c>
      <c r="C121" s="13">
        <v>19</v>
      </c>
    </row>
    <row r="122" spans="1:3" ht="31.5">
      <c r="A122" s="11" t="s">
        <v>84</v>
      </c>
      <c r="B122" s="12" t="s">
        <v>85</v>
      </c>
      <c r="C122" s="13">
        <v>0</v>
      </c>
    </row>
    <row r="123" spans="1:3">
      <c r="A123" s="11" t="s">
        <v>86</v>
      </c>
      <c r="B123" s="12" t="s">
        <v>87</v>
      </c>
      <c r="C123" s="13">
        <v>11</v>
      </c>
    </row>
    <row r="126" spans="1:3" ht="31.5" customHeight="1">
      <c r="A126" s="37"/>
      <c r="B126" s="38"/>
      <c r="C126" s="27"/>
    </row>
    <row r="127" spans="1:3" ht="15.75" customHeight="1">
      <c r="A127" s="40" t="s">
        <v>90</v>
      </c>
      <c r="B127" s="41"/>
      <c r="C127" s="36" t="s">
        <v>88</v>
      </c>
    </row>
    <row r="128" spans="1:3" ht="76.5" customHeight="1">
      <c r="A128" s="42" t="s">
        <v>91</v>
      </c>
      <c r="B128" s="43"/>
    </row>
    <row r="129" spans="1:3">
      <c r="B129" s="7" t="s">
        <v>92</v>
      </c>
    </row>
    <row r="131" spans="1:3">
      <c r="A131" s="4" t="s">
        <v>89</v>
      </c>
      <c r="B131" s="29"/>
      <c r="C131" s="30"/>
    </row>
    <row r="132" spans="1:3">
      <c r="B132" s="26"/>
      <c r="C132" s="28"/>
    </row>
  </sheetData>
  <mergeCells count="4">
    <mergeCell ref="B2:C2"/>
    <mergeCell ref="B4:C4"/>
    <mergeCell ref="A127:B127"/>
    <mergeCell ref="A128:B128"/>
  </mergeCells>
  <pageMargins left="0.78740157480314998" right="0.39370078740157499" top="0.78740157480314998" bottom="0.78740157480314998" header="0.31496062992126" footer="0.31496062992126"/>
  <pageSetup paperSize="9" scale="83" fitToHeight="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FlexCel Studio for VCL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бланк отчета МО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Степанович Загузин</dc:creator>
  <cp:lastModifiedBy>User</cp:lastModifiedBy>
  <cp:lastPrinted>2019-02-13T04:39:26Z</cp:lastPrinted>
  <dcterms:created xsi:type="dcterms:W3CDTF">2021-10-11T05:18:59Z</dcterms:created>
  <dcterms:modified xsi:type="dcterms:W3CDTF">2021-10-11T05:20:23Z</dcterms:modified>
</cp:coreProperties>
</file>